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бровольского, 12" sheetId="1" r:id="rId1"/>
  </sheets>
  <definedNames/>
  <calcPr fullCalcOnLoad="1"/>
</workbook>
</file>

<file path=xl/sharedStrings.xml><?xml version="1.0" encoding="utf-8"?>
<sst xmlns="http://schemas.openxmlformats.org/spreadsheetml/2006/main" count="139" uniqueCount="93">
  <si>
    <t>Приложение к п.п.7.6.</t>
  </si>
  <si>
    <t>о выполненных работах и списании материалов в жилом доме:</t>
  </si>
  <si>
    <t>Добровольского 12</t>
  </si>
  <si>
    <t>в январе  2017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</si>
  <si>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</si>
  <si>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</si>
  <si>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</si>
  <si>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</si>
  <si>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</si>
  <si>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</si>
  <si>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</si>
  <si>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</si>
  <si>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</si>
  <si>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</si>
  <si>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>замена эл.ламп.(в тех.под.1-6под)</t>
  </si>
  <si>
    <t>лампа электр.60Вт Е27</t>
  </si>
  <si>
    <t>шт</t>
  </si>
  <si>
    <t>в феврале  2017 года</t>
  </si>
  <si>
    <t>в марте  2017 года</t>
  </si>
  <si>
    <t xml:space="preserve">ревизия стояков отопл. 1,2,4п., восстановл. Освещ. По тех.подп. п.1-6, изгот. Ключа в ТП 2,5 </t>
  </si>
  <si>
    <t>Резьба правая ст 15</t>
  </si>
  <si>
    <t>Кабель АВВГ-П 2*2,5(ож)</t>
  </si>
  <si>
    <t>м</t>
  </si>
  <si>
    <t>Ключ «Финский»</t>
  </si>
  <si>
    <t>в апреле 2017 года</t>
  </si>
  <si>
    <t>в мае 2017 года</t>
  </si>
  <si>
    <t>Покос травы на придомовой территории</t>
  </si>
  <si>
    <t>Бензин АИ-92</t>
  </si>
  <si>
    <t>л</t>
  </si>
  <si>
    <t>2.2.2.1 т23пр</t>
  </si>
  <si>
    <t>Окрашивание РУ</t>
  </si>
  <si>
    <t>Эмаль ПФ-115</t>
  </si>
  <si>
    <t>кг</t>
  </si>
  <si>
    <t>Кисть флейц 63 мм</t>
  </si>
  <si>
    <t>Корщетка 5 рядная</t>
  </si>
  <si>
    <t xml:space="preserve">Утилизация кам. Шин на придомовой территории-12шт </t>
  </si>
  <si>
    <t>круг отрезной 230*2,0</t>
  </si>
  <si>
    <t>в июне 2017 года</t>
  </si>
  <si>
    <t>Ремонт РУ и НРСО по тех.под.</t>
  </si>
  <si>
    <t>Кран шаровый LD КШЦ ф,ст.20 D=80/70 РУ1,6 МПа</t>
  </si>
  <si>
    <t xml:space="preserve">Кран шар.в/в ½ </t>
  </si>
  <si>
    <t>Муфта вн/р25*3/4</t>
  </si>
  <si>
    <t>Муфта 20*1/2 н*/р</t>
  </si>
  <si>
    <t>2.2.2.1т20пр</t>
  </si>
  <si>
    <t>Труба PN 20 d=25</t>
  </si>
  <si>
    <t>100м-2,9м</t>
  </si>
  <si>
    <t>Труба PN20 d=20</t>
  </si>
  <si>
    <t>Угол 20-90</t>
  </si>
  <si>
    <t>Тройник редуц.25*20*25</t>
  </si>
  <si>
    <t xml:space="preserve">Кран шаров. Вн/нар ¾ </t>
  </si>
  <si>
    <t>Снятие,прочитска  и установка параллельных задвижек</t>
  </si>
  <si>
    <t xml:space="preserve"> Техпластина 24-1 ТМКЩ-1-4мм</t>
  </si>
  <si>
    <t>Замена перегоревших эл.ламп.под.1-6</t>
  </si>
  <si>
    <t>Лампа эл.60Вт</t>
  </si>
  <si>
    <t>2.2.8 т.124 пр</t>
  </si>
  <si>
    <t>0,16кг-1м2</t>
  </si>
  <si>
    <t>Подготовка к побелке РУ</t>
  </si>
  <si>
    <t>Пленка -стрейч</t>
  </si>
  <si>
    <t>в июле 2017 года</t>
  </si>
  <si>
    <t>Установка манометров и термометра в РУ</t>
  </si>
  <si>
    <t>Манометр 1,5 МПа</t>
  </si>
  <si>
    <t>Термометр 0+150*</t>
  </si>
  <si>
    <t>Замена кранов на н.р.с.о по тех подполью</t>
  </si>
  <si>
    <t>Кран шаров Valtec в/в ½</t>
  </si>
  <si>
    <t>Муфта с мет н/р 25*3/4</t>
  </si>
  <si>
    <t>Американка в/н ¾ VALTEC</t>
  </si>
  <si>
    <t>Угол 25 L 90</t>
  </si>
  <si>
    <t>Замена задвижки в РУ</t>
  </si>
  <si>
    <t>Кран шаров LD КШЦФ ст 20 Ду100/80 1,6 МПа</t>
  </si>
  <si>
    <t>Окраска малых форм на детской площадке</t>
  </si>
  <si>
    <t>Окраска информационных досок</t>
  </si>
  <si>
    <t>в августе 2017 года</t>
  </si>
  <si>
    <t>2.2.2.3т44пр</t>
  </si>
  <si>
    <t>Установка термометра в РУ</t>
  </si>
  <si>
    <t>100м-2,9кг</t>
  </si>
  <si>
    <t>Усиление изоляции теплового ввода</t>
  </si>
  <si>
    <t>Стяжка кабельная 500*8,8</t>
  </si>
  <si>
    <t>уп</t>
  </si>
  <si>
    <t>Закрашивание граффити на фасаде дома в 2слоя</t>
  </si>
  <si>
    <t>Краска фасадная Латекс</t>
  </si>
  <si>
    <t>Установка замка в тех.под. Под.2</t>
  </si>
  <si>
    <t>Замок навесной 900S</t>
  </si>
  <si>
    <t>в октябре 2017 года</t>
  </si>
  <si>
    <t>Восстановление изоляции теплового ввода по тех подполью(под1-6)</t>
  </si>
  <si>
    <t>Трубка ENERGOFLEX SUPER 76/9-2</t>
  </si>
  <si>
    <t>Ремонт н.р.х.в.с по  по тех подполью(под 2)</t>
  </si>
  <si>
    <t>Хомут рем д 76</t>
  </si>
  <si>
    <t>в ноябре 2017 года</t>
  </si>
  <si>
    <t>в декабре 2017 года</t>
  </si>
  <si>
    <t>Установка почтового ящика для сбора показаний (под 3)</t>
  </si>
  <si>
    <t>Ящик поч «ЭЛИТ» Модель ПЯ 01,04</t>
  </si>
  <si>
    <t>ИТОГО: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</si>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</sst>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0"/>
    <numFmt numFmtId="167" formatCode="0.00"/>
    <numFmt numFmtId="168" formatCode="0.0"/>
  </numFmts>
  <fonts count="13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sz val="1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35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6" fontId="9" fillId="0" borderId="0" xfId="36" applyNumberFormat="1" applyFont="1" applyFill="1" applyBorder="1" applyAlignment="1" applyProtection="1">
      <alignment horizontal="center"/>
      <protection/>
    </xf>
    <xf numFmtId="167" fontId="9" fillId="0" borderId="0" xfId="0" applyNumberFormat="1" applyFont="1" applyBorder="1" applyAlignment="1">
      <alignment horizontal="center"/>
    </xf>
    <xf numFmtId="165" fontId="9" fillId="0" borderId="0" xfId="36" applyNumberFormat="1" applyFont="1" applyFill="1" applyBorder="1" applyAlignment="1" applyProtection="1">
      <alignment horizontal="center"/>
      <protection/>
    </xf>
    <xf numFmtId="167" fontId="9" fillId="0" borderId="0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 horizontal="left"/>
      <protection/>
    </xf>
    <xf numFmtId="164" fontId="9" fillId="0" borderId="0" xfId="36" applyNumberFormat="1" applyFont="1" applyFill="1" applyBorder="1" applyAlignment="1" applyProtection="1">
      <alignment horizontal="left" wrapText="1"/>
      <protection/>
    </xf>
    <xf numFmtId="164" fontId="9" fillId="0" borderId="0" xfId="0" applyFont="1" applyFill="1" applyAlignment="1">
      <alignment/>
    </xf>
    <xf numFmtId="164" fontId="9" fillId="0" borderId="0" xfId="36" applyNumberFormat="1" applyFont="1" applyFill="1" applyBorder="1" applyAlignment="1" applyProtection="1">
      <alignment wrapText="1"/>
      <protection/>
    </xf>
    <xf numFmtId="168" fontId="9" fillId="0" borderId="0" xfId="36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6">
      <selection activeCell="A22" sqref="A22:IV22"/>
    </sheetView>
  </sheetViews>
  <sheetFormatPr defaultColWidth="10.28125" defaultRowHeight="12.75"/>
  <cols>
    <col min="1" max="2" width="11.00390625" style="1" hidden="1" customWidth="1"/>
    <col min="3" max="3" width="40.00390625" style="1" customWidth="1"/>
    <col min="4" max="4" width="28.421875" style="1" customWidth="1"/>
    <col min="5" max="7" width="11.57421875" style="2" customWidth="1"/>
    <col min="8" max="8" width="11.57421875" style="3" customWidth="1"/>
    <col min="9" max="16384" width="11.57421875" style="1" customWidth="1"/>
  </cols>
  <sheetData>
    <row r="1" spans="1:8" s="8" customFormat="1" ht="15.7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.75">
      <c r="A2" s="4"/>
      <c r="B2" s="4"/>
      <c r="C2" s="9" t="s">
        <v>1</v>
      </c>
      <c r="D2" s="4"/>
      <c r="E2" s="10" t="s">
        <v>2</v>
      </c>
      <c r="F2" s="6"/>
      <c r="G2" s="11"/>
      <c r="H2" s="7"/>
    </row>
    <row r="3" spans="1:8" s="8" customFormat="1" ht="15.75">
      <c r="A3" s="4"/>
      <c r="B3" s="4"/>
      <c r="C3" s="9" t="s">
        <v>3</v>
      </c>
      <c r="D3" s="4"/>
      <c r="E3" s="6"/>
      <c r="F3" s="6"/>
      <c r="G3" s="6"/>
      <c r="H3" s="7"/>
    </row>
    <row r="4" spans="1:8" ht="12.75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4" t="s">
        <v>10</v>
      </c>
      <c r="H4" s="16" t="s">
        <v>11</v>
      </c>
    </row>
    <row r="5" spans="1:8" ht="24.75" customHeight="1">
      <c r="A5" s="12"/>
      <c r="B5" s="12"/>
      <c r="C5" s="14"/>
      <c r="D5" s="14"/>
      <c r="E5" s="14"/>
      <c r="F5" s="14"/>
      <c r="G5" s="14"/>
      <c r="H5" s="16"/>
    </row>
    <row r="6" spans="1:8" ht="15.75">
      <c r="A6" s="17" t="s">
        <v>12</v>
      </c>
      <c r="B6" s="13" t="s">
        <v>13</v>
      </c>
      <c r="C6" s="17" t="s">
        <v>14</v>
      </c>
      <c r="D6" s="18" t="s">
        <v>15</v>
      </c>
      <c r="E6" s="19" t="s">
        <v>16</v>
      </c>
      <c r="F6" s="20">
        <v>10</v>
      </c>
      <c r="G6" s="21">
        <v>12.4</v>
      </c>
      <c r="H6" s="22">
        <v>124</v>
      </c>
    </row>
    <row r="7" spans="1:8" ht="15.75">
      <c r="A7" s="17"/>
      <c r="B7" s="17"/>
      <c r="C7" s="17"/>
      <c r="D7" s="17"/>
      <c r="E7" s="13"/>
      <c r="F7" s="23"/>
      <c r="G7" s="23"/>
      <c r="H7" s="7">
        <f>SUM(H6:H6)</f>
        <v>124</v>
      </c>
    </row>
    <row r="8" spans="1:8" s="8" customFormat="1" ht="15.75">
      <c r="A8" s="4"/>
      <c r="B8" s="4"/>
      <c r="C8" s="9" t="s">
        <v>17</v>
      </c>
      <c r="D8" s="4"/>
      <c r="E8" s="6"/>
      <c r="F8" s="6"/>
      <c r="G8" s="6"/>
      <c r="H8" s="7"/>
    </row>
    <row r="9" spans="1:8" ht="15.75">
      <c r="A9" s="12"/>
      <c r="B9" s="12"/>
      <c r="C9" s="12"/>
      <c r="D9" s="12"/>
      <c r="E9" s="12"/>
      <c r="F9" s="12"/>
      <c r="G9" s="12"/>
      <c r="H9" s="22"/>
    </row>
    <row r="10" spans="1:8" ht="15.75">
      <c r="A10" s="17"/>
      <c r="B10" s="13"/>
      <c r="C10" s="24"/>
      <c r="D10" s="18"/>
      <c r="E10" s="19"/>
      <c r="F10" s="23"/>
      <c r="G10" s="21"/>
      <c r="H10" s="7">
        <v>0</v>
      </c>
    </row>
    <row r="11" spans="1:8" s="8" customFormat="1" ht="15.75">
      <c r="A11" s="4"/>
      <c r="B11" s="4"/>
      <c r="C11" s="9" t="s">
        <v>18</v>
      </c>
      <c r="D11" s="4"/>
      <c r="E11" s="6"/>
      <c r="F11" s="6"/>
      <c r="G11" s="6"/>
      <c r="H11" s="7"/>
    </row>
    <row r="12" spans="1:8" s="26" customFormat="1" ht="41.25">
      <c r="A12" s="12"/>
      <c r="B12" s="12"/>
      <c r="C12" s="25" t="s">
        <v>19</v>
      </c>
      <c r="D12" s="25" t="s">
        <v>20</v>
      </c>
      <c r="E12" s="12" t="s">
        <v>16</v>
      </c>
      <c r="F12" s="12">
        <v>4</v>
      </c>
      <c r="G12" s="12">
        <v>4.15</v>
      </c>
      <c r="H12" s="22">
        <v>16.6</v>
      </c>
    </row>
    <row r="13" spans="1:8" s="26" customFormat="1" ht="15.75">
      <c r="A13" s="12"/>
      <c r="B13" s="12"/>
      <c r="C13" s="25"/>
      <c r="D13" s="25" t="s">
        <v>21</v>
      </c>
      <c r="E13" s="12" t="s">
        <v>22</v>
      </c>
      <c r="F13" s="12">
        <v>120</v>
      </c>
      <c r="G13" s="12">
        <v>8.34</v>
      </c>
      <c r="H13" s="22">
        <v>1000.8</v>
      </c>
    </row>
    <row r="14" spans="1:8" s="26" customFormat="1" ht="15.75">
      <c r="A14" s="12"/>
      <c r="B14" s="12"/>
      <c r="C14" s="25"/>
      <c r="D14" s="25" t="s">
        <v>23</v>
      </c>
      <c r="E14" s="12" t="s">
        <v>16</v>
      </c>
      <c r="F14" s="12">
        <v>2</v>
      </c>
      <c r="G14" s="12">
        <v>194</v>
      </c>
      <c r="H14" s="22">
        <v>388</v>
      </c>
    </row>
    <row r="15" spans="1:8" s="26" customFormat="1" ht="15.75">
      <c r="A15" s="12"/>
      <c r="B15" s="12"/>
      <c r="C15" s="25"/>
      <c r="D15" s="25"/>
      <c r="E15" s="12"/>
      <c r="F15" s="12"/>
      <c r="G15" s="12"/>
      <c r="H15" s="22"/>
    </row>
    <row r="16" spans="1:8" s="26" customFormat="1" ht="15.75">
      <c r="A16" s="12"/>
      <c r="B16" s="12"/>
      <c r="C16" s="25"/>
      <c r="D16" s="25"/>
      <c r="E16" s="12"/>
      <c r="F16" s="12"/>
      <c r="G16" s="12"/>
      <c r="H16" s="22"/>
    </row>
    <row r="17" spans="1:8" ht="15.75">
      <c r="A17" s="17"/>
      <c r="B17" s="17"/>
      <c r="C17" s="17"/>
      <c r="D17" s="17"/>
      <c r="E17" s="13"/>
      <c r="F17" s="23"/>
      <c r="G17" s="23"/>
      <c r="H17" s="7">
        <v>1405.4</v>
      </c>
    </row>
    <row r="18" spans="1:8" ht="15.75">
      <c r="A18" s="17"/>
      <c r="B18" s="17"/>
      <c r="C18" s="9" t="s">
        <v>24</v>
      </c>
      <c r="D18" s="17"/>
      <c r="E18" s="13"/>
      <c r="F18" s="13"/>
      <c r="G18" s="13"/>
      <c r="H18" s="22"/>
    </row>
    <row r="19" spans="1:8" ht="15.75">
      <c r="A19" s="12"/>
      <c r="B19" s="12"/>
      <c r="C19" s="12"/>
      <c r="D19" s="12"/>
      <c r="E19" s="12"/>
      <c r="F19" s="12"/>
      <c r="G19" s="12"/>
      <c r="H19" s="22"/>
    </row>
    <row r="20" spans="1:8" ht="15.75">
      <c r="A20" s="17"/>
      <c r="B20" s="13"/>
      <c r="C20" s="17"/>
      <c r="D20" s="17"/>
      <c r="E20" s="13"/>
      <c r="F20" s="23"/>
      <c r="G20" s="23"/>
      <c r="H20" s="7">
        <v>0</v>
      </c>
    </row>
    <row r="21" spans="1:8" s="8" customFormat="1" ht="15.75">
      <c r="A21" s="4"/>
      <c r="B21" s="4"/>
      <c r="C21" s="9" t="s">
        <v>25</v>
      </c>
      <c r="D21" s="4"/>
      <c r="E21" s="6"/>
      <c r="F21" s="6"/>
      <c r="G21" s="6"/>
      <c r="H21" s="7"/>
    </row>
    <row r="22" spans="1:8" s="26" customFormat="1" ht="15.75">
      <c r="A22" s="12"/>
      <c r="B22" s="12"/>
      <c r="C22" s="12"/>
      <c r="D22" s="12"/>
      <c r="E22" s="12"/>
      <c r="F22" s="12"/>
      <c r="G22" s="12"/>
      <c r="H22" s="22"/>
    </row>
    <row r="23" spans="1:8" ht="15.75">
      <c r="A23" s="17" t="s">
        <v>12</v>
      </c>
      <c r="B23" s="13" t="s">
        <v>13</v>
      </c>
      <c r="C23" s="17" t="s">
        <v>26</v>
      </c>
      <c r="D23" s="17" t="s">
        <v>27</v>
      </c>
      <c r="E23" s="13" t="s">
        <v>28</v>
      </c>
      <c r="F23" s="23">
        <v>2</v>
      </c>
      <c r="G23" s="23">
        <v>36.62</v>
      </c>
      <c r="H23" s="22">
        <v>73.24</v>
      </c>
    </row>
    <row r="24" spans="1:8" ht="15.75">
      <c r="A24" s="17" t="s">
        <v>29</v>
      </c>
      <c r="B24" s="13">
        <v>1</v>
      </c>
      <c r="C24" s="17" t="s">
        <v>30</v>
      </c>
      <c r="D24" s="17" t="s">
        <v>31</v>
      </c>
      <c r="E24" s="13" t="s">
        <v>32</v>
      </c>
      <c r="F24" s="23">
        <v>3.8</v>
      </c>
      <c r="G24" s="23">
        <v>90.85</v>
      </c>
      <c r="H24" s="22">
        <v>345.23</v>
      </c>
    </row>
    <row r="25" spans="1:8" ht="15.75">
      <c r="A25" s="17"/>
      <c r="B25" s="13"/>
      <c r="C25" s="17"/>
      <c r="D25" s="17" t="s">
        <v>33</v>
      </c>
      <c r="E25" s="13" t="s">
        <v>16</v>
      </c>
      <c r="F25" s="23">
        <v>1</v>
      </c>
      <c r="G25" s="23">
        <v>50.98</v>
      </c>
      <c r="H25" s="22">
        <v>50.98</v>
      </c>
    </row>
    <row r="26" spans="1:8" ht="15.75">
      <c r="A26" s="17"/>
      <c r="B26" s="13"/>
      <c r="C26" s="17"/>
      <c r="D26" s="17" t="s">
        <v>34</v>
      </c>
      <c r="E26" s="13" t="s">
        <v>16</v>
      </c>
      <c r="F26" s="23">
        <v>1</v>
      </c>
      <c r="G26" s="23">
        <v>52.14</v>
      </c>
      <c r="H26" s="22">
        <v>52.14</v>
      </c>
    </row>
    <row r="27" spans="1:8" ht="15.75">
      <c r="A27" s="17"/>
      <c r="B27" s="13">
        <v>1</v>
      </c>
      <c r="C27" s="17" t="s">
        <v>35</v>
      </c>
      <c r="D27" s="17" t="s">
        <v>36</v>
      </c>
      <c r="E27" s="13" t="s">
        <v>16</v>
      </c>
      <c r="F27" s="23">
        <v>8</v>
      </c>
      <c r="G27" s="23">
        <v>30.7</v>
      </c>
      <c r="H27" s="22">
        <v>245.6</v>
      </c>
    </row>
    <row r="28" spans="1:8" ht="15.75">
      <c r="A28" s="17"/>
      <c r="B28" s="13">
        <v>1</v>
      </c>
      <c r="C28" s="17"/>
      <c r="D28" s="17"/>
      <c r="E28" s="13"/>
      <c r="F28" s="23"/>
      <c r="G28" s="23"/>
      <c r="H28" s="7">
        <f>SUM(H22:H27)</f>
        <v>767.19</v>
      </c>
    </row>
    <row r="29" spans="1:8" s="8" customFormat="1" ht="15.75">
      <c r="A29" s="4"/>
      <c r="B29" s="4"/>
      <c r="C29" s="9" t="s">
        <v>37</v>
      </c>
      <c r="D29" s="4"/>
      <c r="E29" s="6"/>
      <c r="F29" s="6"/>
      <c r="G29" s="6"/>
      <c r="H29" s="7"/>
    </row>
    <row r="30" spans="1:8" ht="15.75">
      <c r="A30" s="12"/>
      <c r="B30" s="12"/>
      <c r="C30" s="12"/>
      <c r="D30" s="12"/>
      <c r="E30" s="12"/>
      <c r="F30" s="12"/>
      <c r="G30" s="12"/>
      <c r="H30" s="22"/>
    </row>
    <row r="31" spans="1:8" ht="15.75">
      <c r="A31" s="17" t="s">
        <v>12</v>
      </c>
      <c r="B31" s="13" t="s">
        <v>13</v>
      </c>
      <c r="C31" s="17" t="s">
        <v>38</v>
      </c>
      <c r="D31" s="18" t="s">
        <v>39</v>
      </c>
      <c r="E31" s="19" t="s">
        <v>16</v>
      </c>
      <c r="F31" s="20">
        <v>7</v>
      </c>
      <c r="G31" s="21">
        <v>2729</v>
      </c>
      <c r="H31" s="22">
        <v>19103</v>
      </c>
    </row>
    <row r="32" spans="1:8" ht="15.75">
      <c r="A32" s="17" t="s">
        <v>29</v>
      </c>
      <c r="B32" s="13">
        <v>1</v>
      </c>
      <c r="C32" s="27"/>
      <c r="D32" s="17" t="s">
        <v>40</v>
      </c>
      <c r="E32" s="13" t="s">
        <v>16</v>
      </c>
      <c r="F32" s="20">
        <v>17</v>
      </c>
      <c r="G32" s="23">
        <v>171.73</v>
      </c>
      <c r="H32" s="22">
        <v>2919.41</v>
      </c>
    </row>
    <row r="33" spans="1:8" ht="15.75">
      <c r="A33" s="17"/>
      <c r="B33" s="13">
        <v>1</v>
      </c>
      <c r="C33" s="27"/>
      <c r="D33" s="18" t="s">
        <v>41</v>
      </c>
      <c r="E33" s="19" t="s">
        <v>16</v>
      </c>
      <c r="F33" s="28">
        <v>68</v>
      </c>
      <c r="G33" s="21">
        <v>46.5</v>
      </c>
      <c r="H33" s="22">
        <v>3162.98</v>
      </c>
    </row>
    <row r="34" spans="1:8" ht="15.75">
      <c r="A34" s="17"/>
      <c r="B34" s="13">
        <v>1</v>
      </c>
      <c r="C34" s="17"/>
      <c r="D34" s="18" t="s">
        <v>42</v>
      </c>
      <c r="E34" s="19" t="s">
        <v>16</v>
      </c>
      <c r="F34" s="23">
        <v>19</v>
      </c>
      <c r="G34" s="21">
        <v>41.03</v>
      </c>
      <c r="H34" s="22">
        <v>779.57</v>
      </c>
    </row>
    <row r="35" spans="1:8" ht="15.75">
      <c r="A35" s="17" t="s">
        <v>43</v>
      </c>
      <c r="B35" s="13">
        <v>1</v>
      </c>
      <c r="C35" s="27"/>
      <c r="D35" s="18" t="s">
        <v>44</v>
      </c>
      <c r="E35" s="19" t="s">
        <v>22</v>
      </c>
      <c r="F35" s="28">
        <v>34</v>
      </c>
      <c r="G35" s="21">
        <v>56.45</v>
      </c>
      <c r="H35" s="22">
        <v>1919.3</v>
      </c>
    </row>
    <row r="36" spans="1:8" ht="15.75">
      <c r="A36" s="17"/>
      <c r="B36" s="13" t="s">
        <v>45</v>
      </c>
      <c r="C36" s="27"/>
      <c r="D36" s="18" t="s">
        <v>46</v>
      </c>
      <c r="E36" s="19" t="s">
        <v>22</v>
      </c>
      <c r="F36" s="23">
        <v>4</v>
      </c>
      <c r="G36" s="21">
        <v>37.6</v>
      </c>
      <c r="H36" s="22">
        <v>150.4</v>
      </c>
    </row>
    <row r="37" spans="1:8" ht="15.75">
      <c r="A37" s="17" t="s">
        <v>29</v>
      </c>
      <c r="B37" s="13">
        <v>1</v>
      </c>
      <c r="C37" s="17"/>
      <c r="D37" s="17" t="s">
        <v>47</v>
      </c>
      <c r="E37" s="13" t="s">
        <v>16</v>
      </c>
      <c r="F37" s="20">
        <v>20</v>
      </c>
      <c r="G37" s="23">
        <v>4</v>
      </c>
      <c r="H37" s="22">
        <v>80</v>
      </c>
    </row>
    <row r="38" spans="1:8" ht="15.75">
      <c r="A38" s="17"/>
      <c r="B38" s="13">
        <v>1</v>
      </c>
      <c r="C38" s="27"/>
      <c r="D38" s="18" t="s">
        <v>48</v>
      </c>
      <c r="E38" s="19" t="s">
        <v>16</v>
      </c>
      <c r="F38" s="28">
        <v>17</v>
      </c>
      <c r="G38" s="21">
        <v>8</v>
      </c>
      <c r="H38" s="22">
        <v>136</v>
      </c>
    </row>
    <row r="39" spans="1:8" ht="15.75">
      <c r="A39" s="17"/>
      <c r="B39" s="13">
        <v>1</v>
      </c>
      <c r="C39" s="17"/>
      <c r="D39" s="18" t="s">
        <v>49</v>
      </c>
      <c r="E39" s="19" t="s">
        <v>16</v>
      </c>
      <c r="F39" s="23">
        <v>17</v>
      </c>
      <c r="G39" s="21">
        <v>369.6</v>
      </c>
      <c r="H39" s="22">
        <v>6283.2</v>
      </c>
    </row>
    <row r="40" spans="1:8" ht="28.5">
      <c r="A40" s="17" t="s">
        <v>43</v>
      </c>
      <c r="B40" s="13">
        <v>1</v>
      </c>
      <c r="C40" s="27" t="s">
        <v>50</v>
      </c>
      <c r="D40" s="18" t="s">
        <v>51</v>
      </c>
      <c r="E40" s="19" t="s">
        <v>32</v>
      </c>
      <c r="F40" s="28">
        <v>2.5</v>
      </c>
      <c r="G40" s="21">
        <v>97.35</v>
      </c>
      <c r="H40" s="22">
        <v>243.38</v>
      </c>
    </row>
    <row r="41" spans="1:8" ht="15.75">
      <c r="A41" s="17"/>
      <c r="B41" s="13" t="s">
        <v>45</v>
      </c>
      <c r="C41" s="27" t="s">
        <v>52</v>
      </c>
      <c r="D41" s="18" t="s">
        <v>53</v>
      </c>
      <c r="E41" s="19" t="s">
        <v>16</v>
      </c>
      <c r="F41" s="23">
        <v>18</v>
      </c>
      <c r="G41" s="21">
        <v>9.58</v>
      </c>
      <c r="H41" s="22">
        <v>172.44</v>
      </c>
    </row>
    <row r="42" spans="1:8" ht="15.75">
      <c r="A42" s="17" t="s">
        <v>54</v>
      </c>
      <c r="B42" s="13" t="s">
        <v>55</v>
      </c>
      <c r="C42" s="17" t="s">
        <v>56</v>
      </c>
      <c r="D42" s="17" t="s">
        <v>57</v>
      </c>
      <c r="E42" s="13" t="s">
        <v>16</v>
      </c>
      <c r="F42" s="23">
        <v>1</v>
      </c>
      <c r="G42" s="23">
        <v>174</v>
      </c>
      <c r="H42" s="22">
        <v>174</v>
      </c>
    </row>
    <row r="43" spans="1:8" ht="15.75">
      <c r="A43" s="17"/>
      <c r="B43" s="17"/>
      <c r="C43" s="17"/>
      <c r="D43" s="17"/>
      <c r="E43" s="13"/>
      <c r="F43" s="23"/>
      <c r="G43" s="23"/>
      <c r="H43" s="7">
        <f>SUM(H31:H42)</f>
        <v>35123.68</v>
      </c>
    </row>
    <row r="44" spans="1:8" s="8" customFormat="1" ht="15.75">
      <c r="A44" s="4"/>
      <c r="B44" s="4"/>
      <c r="C44" s="9" t="s">
        <v>58</v>
      </c>
      <c r="D44" s="4"/>
      <c r="E44" s="6"/>
      <c r="F44" s="6"/>
      <c r="G44" s="6"/>
      <c r="H44" s="7"/>
    </row>
    <row r="45" spans="1:8" s="26" customFormat="1" ht="35.25" customHeight="1">
      <c r="A45" s="12"/>
      <c r="B45" s="12"/>
      <c r="C45" s="29" t="s">
        <v>59</v>
      </c>
      <c r="D45" s="25" t="s">
        <v>60</v>
      </c>
      <c r="E45" s="12" t="s">
        <v>16</v>
      </c>
      <c r="F45" s="12">
        <v>300</v>
      </c>
      <c r="G45" s="12">
        <v>2</v>
      </c>
      <c r="H45" s="22">
        <v>600</v>
      </c>
    </row>
    <row r="46" spans="1:8" s="26" customFormat="1" ht="18" customHeight="1">
      <c r="A46" s="12"/>
      <c r="B46" s="12"/>
      <c r="C46" s="29"/>
      <c r="D46" s="25" t="s">
        <v>61</v>
      </c>
      <c r="E46" s="12" t="s">
        <v>16</v>
      </c>
      <c r="F46" s="12">
        <v>100</v>
      </c>
      <c r="G46" s="12">
        <v>1</v>
      </c>
      <c r="H46" s="22">
        <v>100</v>
      </c>
    </row>
    <row r="47" spans="1:8" s="26" customFormat="1" ht="15.75">
      <c r="A47" s="12"/>
      <c r="B47" s="12"/>
      <c r="C47" s="29" t="s">
        <v>62</v>
      </c>
      <c r="D47" s="25" t="s">
        <v>63</v>
      </c>
      <c r="E47" s="12" t="s">
        <v>16</v>
      </c>
      <c r="F47" s="12">
        <v>155.08</v>
      </c>
      <c r="G47" s="12">
        <v>14</v>
      </c>
      <c r="H47" s="22">
        <v>2171.15</v>
      </c>
    </row>
    <row r="48" spans="1:8" s="26" customFormat="1" ht="15.75">
      <c r="A48" s="12"/>
      <c r="B48" s="12"/>
      <c r="C48" s="29"/>
      <c r="D48" s="25" t="s">
        <v>64</v>
      </c>
      <c r="E48" s="12" t="s">
        <v>16</v>
      </c>
      <c r="F48" s="12">
        <v>59.6</v>
      </c>
      <c r="G48" s="12">
        <v>4</v>
      </c>
      <c r="H48" s="22">
        <v>238.4</v>
      </c>
    </row>
    <row r="49" spans="1:8" s="26" customFormat="1" ht="15.75">
      <c r="A49" s="12"/>
      <c r="B49" s="12"/>
      <c r="C49" s="29"/>
      <c r="D49" s="25" t="s">
        <v>65</v>
      </c>
      <c r="E49" s="12" t="s">
        <v>16</v>
      </c>
      <c r="F49" s="12">
        <v>172</v>
      </c>
      <c r="G49" s="12">
        <v>1</v>
      </c>
      <c r="H49" s="22">
        <v>172</v>
      </c>
    </row>
    <row r="50" spans="1:8" s="26" customFormat="1" ht="15.75">
      <c r="A50" s="12"/>
      <c r="B50" s="12"/>
      <c r="C50" s="29"/>
      <c r="D50" s="25" t="s">
        <v>44</v>
      </c>
      <c r="E50" s="12" t="s">
        <v>22</v>
      </c>
      <c r="F50" s="12">
        <v>55.45</v>
      </c>
      <c r="G50" s="12">
        <v>2</v>
      </c>
      <c r="H50" s="22">
        <v>109</v>
      </c>
    </row>
    <row r="51" spans="1:8" s="26" customFormat="1" ht="19.5" customHeight="1">
      <c r="A51" s="12"/>
      <c r="B51" s="12"/>
      <c r="C51" s="29"/>
      <c r="D51" s="25" t="s">
        <v>66</v>
      </c>
      <c r="E51" s="12" t="s">
        <v>16</v>
      </c>
      <c r="F51" s="12">
        <v>5.6</v>
      </c>
      <c r="G51" s="12">
        <v>2</v>
      </c>
      <c r="H51" s="22">
        <v>11.2</v>
      </c>
    </row>
    <row r="52" spans="1:8" s="26" customFormat="1" ht="28.5">
      <c r="A52" s="12"/>
      <c r="B52" s="12"/>
      <c r="C52" s="29" t="s">
        <v>67</v>
      </c>
      <c r="D52" s="25" t="s">
        <v>68</v>
      </c>
      <c r="E52" s="12" t="s">
        <v>16</v>
      </c>
      <c r="F52" s="12">
        <v>3210</v>
      </c>
      <c r="G52" s="12">
        <v>1</v>
      </c>
      <c r="H52" s="22">
        <v>3210</v>
      </c>
    </row>
    <row r="53" spans="1:8" s="26" customFormat="1" ht="19.5" customHeight="1">
      <c r="A53" s="12"/>
      <c r="B53" s="12"/>
      <c r="C53" s="29" t="s">
        <v>69</v>
      </c>
      <c r="D53" s="25" t="s">
        <v>31</v>
      </c>
      <c r="E53" s="12" t="s">
        <v>32</v>
      </c>
      <c r="F53" s="12">
        <v>90.02</v>
      </c>
      <c r="G53" s="12">
        <v>4.6</v>
      </c>
      <c r="H53" s="22">
        <v>414.1</v>
      </c>
    </row>
    <row r="54" spans="1:8" s="26" customFormat="1" ht="19.5" customHeight="1">
      <c r="A54" s="12"/>
      <c r="B54" s="12"/>
      <c r="C54" s="29" t="s">
        <v>70</v>
      </c>
      <c r="D54" s="25" t="s">
        <v>31</v>
      </c>
      <c r="E54" s="12" t="s">
        <v>32</v>
      </c>
      <c r="F54" s="12">
        <v>90.02</v>
      </c>
      <c r="G54" s="12">
        <v>1.1</v>
      </c>
      <c r="H54" s="22">
        <v>99.02</v>
      </c>
    </row>
    <row r="55" spans="1:8" ht="15.75">
      <c r="A55" s="17"/>
      <c r="B55" s="13"/>
      <c r="C55" s="27"/>
      <c r="D55" s="18"/>
      <c r="E55" s="19"/>
      <c r="F55" s="23"/>
      <c r="G55" s="21"/>
      <c r="H55" s="7">
        <v>7124.87</v>
      </c>
    </row>
    <row r="56" spans="1:8" s="8" customFormat="1" ht="15.75">
      <c r="A56" s="4"/>
      <c r="B56" s="4"/>
      <c r="C56" s="9" t="s">
        <v>71</v>
      </c>
      <c r="D56" s="4"/>
      <c r="E56" s="6"/>
      <c r="F56" s="6"/>
      <c r="G56" s="6"/>
      <c r="H56" s="7"/>
    </row>
    <row r="57" spans="1:8" ht="15.75">
      <c r="A57" s="12"/>
      <c r="B57" s="12"/>
      <c r="C57" s="12"/>
      <c r="D57" s="12"/>
      <c r="E57" s="12"/>
      <c r="F57" s="12"/>
      <c r="G57" s="12"/>
      <c r="H57" s="22"/>
    </row>
    <row r="58" spans="1:8" ht="15.75">
      <c r="A58" s="17" t="s">
        <v>72</v>
      </c>
      <c r="B58" s="13">
        <v>1</v>
      </c>
      <c r="C58" s="17" t="s">
        <v>73</v>
      </c>
      <c r="D58" s="17" t="s">
        <v>61</v>
      </c>
      <c r="E58" s="13" t="s">
        <v>16</v>
      </c>
      <c r="F58" s="23">
        <v>1</v>
      </c>
      <c r="G58" s="23">
        <v>100</v>
      </c>
      <c r="H58" s="22">
        <v>100</v>
      </c>
    </row>
    <row r="59" spans="1:8" ht="15.75">
      <c r="A59" s="17" t="s">
        <v>43</v>
      </c>
      <c r="B59" s="13" t="s">
        <v>74</v>
      </c>
      <c r="C59" s="17" t="s">
        <v>75</v>
      </c>
      <c r="D59" s="18" t="s">
        <v>76</v>
      </c>
      <c r="E59" s="19" t="s">
        <v>77</v>
      </c>
      <c r="F59" s="23">
        <v>2</v>
      </c>
      <c r="G59" s="21">
        <v>732.58</v>
      </c>
      <c r="H59" s="22">
        <v>1465.16</v>
      </c>
    </row>
    <row r="60" spans="1:8" ht="28.5">
      <c r="A60" s="17"/>
      <c r="B60" s="13"/>
      <c r="C60" s="27" t="s">
        <v>78</v>
      </c>
      <c r="D60" s="18" t="s">
        <v>79</v>
      </c>
      <c r="E60" s="19" t="s">
        <v>28</v>
      </c>
      <c r="F60" s="23">
        <v>4</v>
      </c>
      <c r="G60" s="21">
        <v>65.3</v>
      </c>
      <c r="H60" s="22">
        <v>261.2</v>
      </c>
    </row>
    <row r="61" spans="1:8" ht="15.75">
      <c r="A61" s="17"/>
      <c r="B61" s="13"/>
      <c r="C61" s="27" t="s">
        <v>80</v>
      </c>
      <c r="D61" s="18" t="s">
        <v>81</v>
      </c>
      <c r="E61" s="19" t="s">
        <v>16</v>
      </c>
      <c r="F61" s="23">
        <v>1</v>
      </c>
      <c r="G61" s="21">
        <v>396</v>
      </c>
      <c r="H61" s="22">
        <v>396</v>
      </c>
    </row>
    <row r="62" spans="1:8" ht="15.75">
      <c r="A62" s="17"/>
      <c r="B62" s="13"/>
      <c r="C62" s="27"/>
      <c r="D62" s="18"/>
      <c r="E62" s="19"/>
      <c r="F62" s="23"/>
      <c r="G62" s="21"/>
      <c r="H62" s="7">
        <f>SUM(H58:H61)</f>
        <v>2222.36</v>
      </c>
    </row>
    <row r="63" spans="1:8" ht="15.75">
      <c r="A63" s="17"/>
      <c r="B63" s="13"/>
      <c r="C63" s="17"/>
      <c r="D63" s="17"/>
      <c r="E63" s="13"/>
      <c r="F63" s="23"/>
      <c r="G63" s="23"/>
      <c r="H63" s="7"/>
    </row>
    <row r="64" spans="1:8" ht="15.75">
      <c r="A64" s="17"/>
      <c r="B64" s="17"/>
      <c r="C64" s="9" t="s">
        <v>82</v>
      </c>
      <c r="D64" s="17"/>
      <c r="E64" s="13"/>
      <c r="F64" s="13"/>
      <c r="G64" s="13"/>
      <c r="H64" s="22"/>
    </row>
    <row r="65" spans="1:8" ht="36.75" customHeight="1">
      <c r="A65" s="12"/>
      <c r="B65" s="12"/>
      <c r="C65" s="12" t="s">
        <v>83</v>
      </c>
      <c r="D65" s="12" t="s">
        <v>84</v>
      </c>
      <c r="E65" s="12" t="s">
        <v>22</v>
      </c>
      <c r="F65" s="12">
        <v>76</v>
      </c>
      <c r="G65" s="12">
        <v>83.6</v>
      </c>
      <c r="H65" s="22">
        <v>6353.6</v>
      </c>
    </row>
    <row r="66" spans="1:8" ht="36.75" customHeight="1">
      <c r="A66" s="12"/>
      <c r="B66" s="12"/>
      <c r="C66" s="12" t="s">
        <v>85</v>
      </c>
      <c r="D66" s="12" t="s">
        <v>86</v>
      </c>
      <c r="E66" s="12" t="s">
        <v>16</v>
      </c>
      <c r="F66" s="12">
        <v>1</v>
      </c>
      <c r="G66" s="12">
        <v>200</v>
      </c>
      <c r="H66" s="22">
        <v>200</v>
      </c>
    </row>
    <row r="67" spans="1:8" ht="36.75" customHeight="1">
      <c r="A67" s="12"/>
      <c r="B67" s="12"/>
      <c r="C67" s="12"/>
      <c r="D67" s="12"/>
      <c r="E67" s="12"/>
      <c r="F67" s="12"/>
      <c r="G67" s="12"/>
      <c r="H67" s="22"/>
    </row>
    <row r="68" spans="1:8" s="26" customFormat="1" ht="15.75">
      <c r="A68" s="17"/>
      <c r="B68" s="13"/>
      <c r="C68" s="17"/>
      <c r="D68" s="30"/>
      <c r="E68" s="31"/>
      <c r="F68" s="23"/>
      <c r="G68" s="32"/>
      <c r="H68" s="7">
        <v>6553.6</v>
      </c>
    </row>
    <row r="69" spans="3:8" ht="15.75">
      <c r="C69" s="9" t="s">
        <v>87</v>
      </c>
      <c r="D69" s="17"/>
      <c r="E69" s="13"/>
      <c r="F69" s="13"/>
      <c r="G69" s="13"/>
      <c r="H69" s="22"/>
    </row>
    <row r="70" spans="3:8" ht="15.75">
      <c r="C70" s="17"/>
      <c r="D70" s="17"/>
      <c r="E70" s="12"/>
      <c r="F70" s="12"/>
      <c r="G70" s="12"/>
      <c r="H70" s="22"/>
    </row>
    <row r="71" spans="3:8" ht="15.75">
      <c r="C71" s="17"/>
      <c r="D71" s="18"/>
      <c r="E71" s="19"/>
      <c r="F71" s="23"/>
      <c r="G71" s="21"/>
      <c r="H71" s="7">
        <v>0</v>
      </c>
    </row>
    <row r="72" spans="3:8" ht="15.75">
      <c r="C72" s="9" t="s">
        <v>88</v>
      </c>
      <c r="D72" s="17"/>
      <c r="E72" s="13"/>
      <c r="F72" s="13"/>
      <c r="G72" s="13"/>
      <c r="H72" s="22"/>
    </row>
    <row r="73" spans="3:8" ht="27.75">
      <c r="C73" s="27" t="s">
        <v>89</v>
      </c>
      <c r="D73" s="27" t="s">
        <v>90</v>
      </c>
      <c r="E73" s="12" t="s">
        <v>16</v>
      </c>
      <c r="F73" s="12">
        <v>1</v>
      </c>
      <c r="G73" s="12">
        <v>995</v>
      </c>
      <c r="H73" s="22">
        <v>995</v>
      </c>
    </row>
    <row r="74" spans="3:8" s="26" customFormat="1" ht="15.75">
      <c r="C74" s="17"/>
      <c r="D74" s="30"/>
      <c r="E74" s="31"/>
      <c r="F74" s="23"/>
      <c r="G74" s="32"/>
      <c r="H74" s="7">
        <v>995</v>
      </c>
    </row>
    <row r="77" spans="1:8" ht="15.75">
      <c r="A77" s="8" t="s">
        <v>91</v>
      </c>
      <c r="G77" s="33" t="s">
        <v>92</v>
      </c>
      <c r="H77" s="34">
        <f>H68+H62+H43+H28+H7+H74+H55+H17</f>
        <v>54316.100000000006</v>
      </c>
    </row>
  </sheetData>
  <sheetProtection selectLockedCells="1" selectUnlockedCells="1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2018-03-06T08:04:10Z</dcterms:modified>
  <cp:category/>
  <cp:version/>
  <cp:contentType/>
  <cp:contentStatus/>
  <cp:revision>24</cp:revision>
</cp:coreProperties>
</file>